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 - Mart Ayları" sheetId="1" r:id="rId1"/>
  </sheets>
  <definedNames>
    <definedName name="Aylık_Toplam">'2015 Yılı Ocak - Mart Ayları'!$A$5:$E$44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<sst xmlns="http://schemas.openxmlformats.org/spreadsheetml/2006/main" count="51" uniqueCount="51">
  <si>
    <t>MİLLİYETLER</t>
  </si>
  <si>
    <t>TOPLAM</t>
  </si>
  <si>
    <t>ALMANYA</t>
  </si>
  <si>
    <t>İRAN</t>
  </si>
  <si>
    <t>RUSYA FEDERASYONU</t>
  </si>
  <si>
    <t>İNGİLTERE</t>
  </si>
  <si>
    <t>HOLLANDA</t>
  </si>
  <si>
    <t>BELÇİKA</t>
  </si>
  <si>
    <t>NORVEÇ</t>
  </si>
  <si>
    <t>DANİMARKA</t>
  </si>
  <si>
    <t>İSVEÇ</t>
  </si>
  <si>
    <t>AVUSTURYA</t>
  </si>
  <si>
    <t>FİNLANDİYA</t>
  </si>
  <si>
    <t>İSVİÇRE</t>
  </si>
  <si>
    <t>POLONYA</t>
  </si>
  <si>
    <t>İSRAİL</t>
  </si>
  <si>
    <t>UKRAYNA</t>
  </si>
  <si>
    <t>FRANSA</t>
  </si>
  <si>
    <t>İTALYA</t>
  </si>
  <si>
    <t>ESTONYA</t>
  </si>
  <si>
    <t>ÇEK CUMHURİYETİ</t>
  </si>
  <si>
    <t>SLOVAKYA</t>
  </si>
  <si>
    <t>MACARİSTAN</t>
  </si>
  <si>
    <t>SLOVENYA</t>
  </si>
  <si>
    <t>LİTVANYA</t>
  </si>
  <si>
    <t>AMERİKA BİRLEŞİK DEVLETLERİ</t>
  </si>
  <si>
    <t>KAZAKİSTAN</t>
  </si>
  <si>
    <t>BELARUS (BEYAZ RUSYA)</t>
  </si>
  <si>
    <t>İSPANYA</t>
  </si>
  <si>
    <t>LETONYA</t>
  </si>
  <si>
    <t>SURİYE</t>
  </si>
  <si>
    <t>SIRBİSTAN</t>
  </si>
  <si>
    <t>ROMANYA</t>
  </si>
  <si>
    <t>YUNANİSTAN</t>
  </si>
  <si>
    <t>BOSNA - HERSEK</t>
  </si>
  <si>
    <t>PORTEKİZ</t>
  </si>
  <si>
    <t>AZERBAYCAN</t>
  </si>
  <si>
    <t>MOLDOVA</t>
  </si>
  <si>
    <t>ERMENİSTAN</t>
  </si>
  <si>
    <t>LÜBNAN</t>
  </si>
  <si>
    <t>CEZAYİR</t>
  </si>
  <si>
    <t>OCAK</t>
  </si>
  <si>
    <t>ŞUBAT</t>
  </si>
  <si>
    <t>MART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</si>
  <si>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</si>
  <si>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</si>
  <si>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</si>
  <si>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</si>
  <si>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</si>
  <si>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</si>
  <si>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2015 YILINDA İLİMİZE GELEN ZİYARETÇİLERİN SAYISI VE MİLLİYETLERİNE GÖRE DAĞILIMI (OCAK-MART AYLARI)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</si>
</sst>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1" customWidth="1"/>
    <col min="2" max="4" width="22.7109375" style="2" customWidth="1"/>
    <col min="5" max="5" width="25.7109375" style="2" customWidth="1"/>
    <col min="6" max="6" width="24.7109375" style="2" customWidth="1"/>
    <col min="7" max="16384" width="9.140625" style="2" customWidth="1"/>
  </cols>
  <sheetData>
    <row r="1" ht="4.5" customHeight="1"/>
    <row r="2" spans="1:6" ht="25.5" customHeight="1">
      <c r="A2" s="7" t="s">
        <v>49</v>
      </c>
      <c r="B2" s="7"/>
      <c r="C2" s="7"/>
      <c r="D2" s="7"/>
      <c r="E2" s="7"/>
      <c r="F2" s="7"/>
    </row>
    <row r="3" spans="1:6" ht="24" customHeight="1">
      <c r="A3" s="8" t="s">
        <v>50</v>
      </c>
      <c r="B3" s="8"/>
      <c r="C3" s="8"/>
      <c r="D3" s="8"/>
      <c r="E3" s="8"/>
      <c r="F3" s="8"/>
    </row>
    <row r="4" ht="4.5" customHeight="1"/>
    <row r="5" spans="1:6" ht="30" customHeight="1">
      <c r="A5" s="12" t="s">
        <v>0</v>
      </c>
      <c r="B5" s="13" t="s">
        <v>41</v>
      </c>
      <c r="C5" s="13" t="s">
        <v>42</v>
      </c>
      <c r="D5" s="13" t="s">
        <v>43</v>
      </c>
      <c r="E5" s="13" t="s">
        <v>1</v>
      </c>
      <c r="F5" s="13" t="s">
        <v>44</v>
      </c>
    </row>
    <row r="6" spans="1:6" ht="15">
      <c r="A6" s="6" t="s">
        <v>2</v>
      </c>
      <c r="B6" s="5">
        <v>52731</v>
      </c>
      <c r="C6" s="5">
        <v>68328</v>
      </c>
      <c r="D6" s="5">
        <v>146755</v>
      </c>
      <c r="E6" s="5">
        <v>267814</v>
      </c>
      <c r="F6" s="9">
        <f>E6/E$46*100</f>
        <v>50.34722352773089</v>
      </c>
    </row>
    <row r="7" spans="1:6" ht="15">
      <c r="A7" s="6" t="s">
        <v>3</v>
      </c>
      <c r="B7" s="5">
        <v>94</v>
      </c>
      <c r="C7" s="5">
        <v>120</v>
      </c>
      <c r="D7" s="5">
        <v>40057</v>
      </c>
      <c r="E7" s="5">
        <v>40271</v>
      </c>
      <c r="F7" s="9">
        <f aca="true" t="shared" si="0" ref="F7:F48">E7/E$46*100</f>
        <v>7.5706760613158774</v>
      </c>
    </row>
    <row r="8" spans="1:6" ht="15">
      <c r="A8" s="6" t="s">
        <v>4</v>
      </c>
      <c r="B8" s="5">
        <v>12870</v>
      </c>
      <c r="C8" s="5">
        <v>8632</v>
      </c>
      <c r="D8" s="5">
        <v>10834</v>
      </c>
      <c r="E8" s="5">
        <v>32336</v>
      </c>
      <c r="F8" s="9">
        <f t="shared" si="0"/>
        <v>6.078949644128783</v>
      </c>
    </row>
    <row r="9" spans="1:6" ht="15">
      <c r="A9" s="6" t="s">
        <v>5</v>
      </c>
      <c r="B9" s="5">
        <v>3456</v>
      </c>
      <c r="C9" s="5">
        <v>8571</v>
      </c>
      <c r="D9" s="5">
        <v>19371</v>
      </c>
      <c r="E9" s="5">
        <v>31398</v>
      </c>
      <c r="F9" s="9">
        <f t="shared" si="0"/>
        <v>5.9026119781777435</v>
      </c>
    </row>
    <row r="10" spans="1:6" ht="15">
      <c r="A10" s="6" t="s">
        <v>6</v>
      </c>
      <c r="B10" s="5">
        <v>5688</v>
      </c>
      <c r="C10" s="5">
        <v>7591</v>
      </c>
      <c r="D10" s="5">
        <v>8870</v>
      </c>
      <c r="E10" s="5">
        <v>22149</v>
      </c>
      <c r="F10" s="9">
        <f t="shared" si="0"/>
        <v>4.163862434061368</v>
      </c>
    </row>
    <row r="11" spans="1:6" ht="15">
      <c r="A11" s="6" t="s">
        <v>7</v>
      </c>
      <c r="B11" s="5">
        <v>3327</v>
      </c>
      <c r="C11" s="5">
        <v>4176</v>
      </c>
      <c r="D11" s="5">
        <v>6721</v>
      </c>
      <c r="E11" s="5">
        <v>14224</v>
      </c>
      <c r="F11" s="9">
        <f t="shared" si="0"/>
        <v>2.6740159493470994</v>
      </c>
    </row>
    <row r="12" spans="1:6" ht="15">
      <c r="A12" s="6" t="s">
        <v>8</v>
      </c>
      <c r="B12" s="5">
        <v>2046</v>
      </c>
      <c r="C12" s="5">
        <v>4060</v>
      </c>
      <c r="D12" s="5">
        <v>7878</v>
      </c>
      <c r="E12" s="5">
        <v>13984</v>
      </c>
      <c r="F12" s="9">
        <f t="shared" si="0"/>
        <v>2.628897569999286</v>
      </c>
    </row>
    <row r="13" spans="1:6" ht="15">
      <c r="A13" s="6" t="s">
        <v>9</v>
      </c>
      <c r="B13" s="5">
        <v>682</v>
      </c>
      <c r="C13" s="5">
        <v>3866</v>
      </c>
      <c r="D13" s="5">
        <v>8818</v>
      </c>
      <c r="E13" s="5">
        <v>13366</v>
      </c>
      <c r="F13" s="9">
        <f t="shared" si="0"/>
        <v>2.5127177431786647</v>
      </c>
    </row>
    <row r="14" spans="1:6" ht="15">
      <c r="A14" s="6" t="s">
        <v>10</v>
      </c>
      <c r="B14" s="5">
        <v>1200</v>
      </c>
      <c r="C14" s="5">
        <v>3213</v>
      </c>
      <c r="D14" s="5">
        <v>7745</v>
      </c>
      <c r="E14" s="5">
        <v>12158</v>
      </c>
      <c r="F14" s="9">
        <f t="shared" si="0"/>
        <v>2.2856219004613356</v>
      </c>
    </row>
    <row r="15" spans="1:6" ht="15">
      <c r="A15" s="6" t="s">
        <v>11</v>
      </c>
      <c r="B15" s="5">
        <v>2354</v>
      </c>
      <c r="C15" s="5">
        <v>3435</v>
      </c>
      <c r="D15" s="5">
        <v>6169</v>
      </c>
      <c r="E15" s="5">
        <v>11958</v>
      </c>
      <c r="F15" s="9">
        <f t="shared" si="0"/>
        <v>2.248023251004824</v>
      </c>
    </row>
    <row r="16" spans="1:6" ht="15">
      <c r="A16" s="6" t="s">
        <v>12</v>
      </c>
      <c r="B16" s="5">
        <v>1035</v>
      </c>
      <c r="C16" s="5">
        <v>3467</v>
      </c>
      <c r="D16" s="5">
        <v>7384</v>
      </c>
      <c r="E16" s="5">
        <v>11886</v>
      </c>
      <c r="F16" s="9">
        <f t="shared" si="0"/>
        <v>2.23448773720048</v>
      </c>
    </row>
    <row r="17" spans="1:6" ht="15">
      <c r="A17" s="6" t="s">
        <v>13</v>
      </c>
      <c r="B17" s="5">
        <v>1267</v>
      </c>
      <c r="C17" s="5">
        <v>2800</v>
      </c>
      <c r="D17" s="5">
        <v>3617</v>
      </c>
      <c r="E17" s="5">
        <v>7684</v>
      </c>
      <c r="F17" s="9">
        <f t="shared" si="0"/>
        <v>1.4445401121191728</v>
      </c>
    </row>
    <row r="18" spans="1:6" ht="15">
      <c r="A18" s="6" t="s">
        <v>14</v>
      </c>
      <c r="B18" s="5">
        <v>1785</v>
      </c>
      <c r="C18" s="5">
        <v>1946</v>
      </c>
      <c r="D18" s="5">
        <v>3391</v>
      </c>
      <c r="E18" s="5">
        <v>7122</v>
      </c>
      <c r="F18" s="9">
        <f t="shared" si="0"/>
        <v>1.3388879071463753</v>
      </c>
    </row>
    <row r="19" spans="1:6" ht="15">
      <c r="A19" s="6" t="s">
        <v>15</v>
      </c>
      <c r="B19" s="5">
        <v>2008</v>
      </c>
      <c r="C19" s="5">
        <v>1333</v>
      </c>
      <c r="D19" s="5">
        <v>1510</v>
      </c>
      <c r="E19" s="5">
        <v>4851</v>
      </c>
      <c r="F19" s="9">
        <f t="shared" si="0"/>
        <v>0.911955242567687</v>
      </c>
    </row>
    <row r="20" spans="1:6" ht="15">
      <c r="A20" s="6" t="s">
        <v>16</v>
      </c>
      <c r="B20" s="5">
        <v>1186</v>
      </c>
      <c r="C20" s="5">
        <v>1342</v>
      </c>
      <c r="D20" s="5">
        <v>1619</v>
      </c>
      <c r="E20" s="5">
        <v>4147</v>
      </c>
      <c r="F20" s="9">
        <f t="shared" si="0"/>
        <v>0.7796079964807664</v>
      </c>
    </row>
    <row r="21" spans="1:6" ht="15">
      <c r="A21" s="6" t="s">
        <v>17</v>
      </c>
      <c r="B21" s="5">
        <v>611</v>
      </c>
      <c r="C21" s="5">
        <v>1636</v>
      </c>
      <c r="D21" s="5">
        <v>1460</v>
      </c>
      <c r="E21" s="5">
        <v>3707</v>
      </c>
      <c r="F21" s="9">
        <f t="shared" si="0"/>
        <v>0.6968909676764411</v>
      </c>
    </row>
    <row r="22" spans="1:6" ht="15">
      <c r="A22" s="6" t="s">
        <v>18</v>
      </c>
      <c r="B22" s="5">
        <v>406</v>
      </c>
      <c r="C22" s="5">
        <v>1162</v>
      </c>
      <c r="D22" s="5">
        <v>1249</v>
      </c>
      <c r="E22" s="5">
        <v>2817</v>
      </c>
      <c r="F22" s="9">
        <f t="shared" si="0"/>
        <v>0.5295769775949648</v>
      </c>
    </row>
    <row r="23" spans="1:6" ht="15">
      <c r="A23" s="6" t="s">
        <v>19</v>
      </c>
      <c r="B23" s="5">
        <v>52</v>
      </c>
      <c r="C23" s="5">
        <v>348</v>
      </c>
      <c r="D23" s="5">
        <v>1770</v>
      </c>
      <c r="E23" s="5">
        <v>2170</v>
      </c>
      <c r="F23" s="9">
        <f t="shared" si="0"/>
        <v>0.40794534660315</v>
      </c>
    </row>
    <row r="24" spans="1:6" ht="15">
      <c r="A24" s="6" t="s">
        <v>20</v>
      </c>
      <c r="B24" s="5">
        <v>353</v>
      </c>
      <c r="C24" s="5">
        <v>442</v>
      </c>
      <c r="D24" s="5">
        <v>916</v>
      </c>
      <c r="E24" s="5">
        <v>1711</v>
      </c>
      <c r="F24" s="9">
        <f t="shared" si="0"/>
        <v>0.3216564461004561</v>
      </c>
    </row>
    <row r="25" spans="1:6" ht="15">
      <c r="A25" s="6" t="s">
        <v>21</v>
      </c>
      <c r="B25" s="5">
        <v>160</v>
      </c>
      <c r="C25" s="5">
        <v>516</v>
      </c>
      <c r="D25" s="5">
        <v>758</v>
      </c>
      <c r="E25" s="5">
        <v>1434</v>
      </c>
      <c r="F25" s="9">
        <f t="shared" si="0"/>
        <v>0.2695823166031876</v>
      </c>
    </row>
    <row r="26" spans="1:6" ht="15">
      <c r="A26" s="6" t="s">
        <v>22</v>
      </c>
      <c r="B26" s="5">
        <v>242</v>
      </c>
      <c r="C26" s="5">
        <v>317</v>
      </c>
      <c r="D26" s="5">
        <v>686</v>
      </c>
      <c r="E26" s="5">
        <v>1245</v>
      </c>
      <c r="F26" s="9">
        <f t="shared" si="0"/>
        <v>0.23405159286678423</v>
      </c>
    </row>
    <row r="27" spans="1:6" ht="15">
      <c r="A27" s="6" t="s">
        <v>23</v>
      </c>
      <c r="B27" s="5">
        <v>95</v>
      </c>
      <c r="C27" s="5">
        <v>484</v>
      </c>
      <c r="D27" s="5">
        <v>641</v>
      </c>
      <c r="E27" s="5">
        <v>1220</v>
      </c>
      <c r="F27" s="9">
        <f t="shared" si="0"/>
        <v>0.22935176168472027</v>
      </c>
    </row>
    <row r="28" spans="1:6" ht="15">
      <c r="A28" s="6" t="s">
        <v>24</v>
      </c>
      <c r="B28" s="5">
        <v>54</v>
      </c>
      <c r="C28" s="5">
        <v>69</v>
      </c>
      <c r="D28" s="5">
        <v>1089</v>
      </c>
      <c r="E28" s="5">
        <v>1212</v>
      </c>
      <c r="F28" s="9">
        <f t="shared" si="0"/>
        <v>0.22784781570645984</v>
      </c>
    </row>
    <row r="29" spans="1:6" ht="15">
      <c r="A29" s="6" t="s">
        <v>25</v>
      </c>
      <c r="B29" s="5">
        <v>167</v>
      </c>
      <c r="C29" s="5">
        <v>420</v>
      </c>
      <c r="D29" s="5">
        <v>324</v>
      </c>
      <c r="E29" s="5">
        <v>911</v>
      </c>
      <c r="F29" s="9">
        <f t="shared" si="0"/>
        <v>0.17126184827441</v>
      </c>
    </row>
    <row r="30" spans="1:6" ht="15">
      <c r="A30" s="6" t="s">
        <v>26</v>
      </c>
      <c r="B30" s="5">
        <v>347</v>
      </c>
      <c r="C30" s="5">
        <v>314</v>
      </c>
      <c r="D30" s="5">
        <v>236</v>
      </c>
      <c r="E30" s="5">
        <v>897</v>
      </c>
      <c r="F30" s="9">
        <f t="shared" si="0"/>
        <v>0.16862994281245416</v>
      </c>
    </row>
    <row r="31" spans="1:6" ht="15">
      <c r="A31" s="6" t="s">
        <v>27</v>
      </c>
      <c r="B31" s="5">
        <v>189</v>
      </c>
      <c r="C31" s="5">
        <v>321</v>
      </c>
      <c r="D31" s="5">
        <v>358</v>
      </c>
      <c r="E31" s="5">
        <v>868</v>
      </c>
      <c r="F31" s="9">
        <f t="shared" si="0"/>
        <v>0.16317813864126</v>
      </c>
    </row>
    <row r="32" spans="1:6" ht="15">
      <c r="A32" s="6" t="s">
        <v>28</v>
      </c>
      <c r="B32" s="5">
        <v>94</v>
      </c>
      <c r="C32" s="5">
        <v>167</v>
      </c>
      <c r="D32" s="5">
        <v>450</v>
      </c>
      <c r="E32" s="5">
        <v>711</v>
      </c>
      <c r="F32" s="9">
        <f t="shared" si="0"/>
        <v>0.13366319881789845</v>
      </c>
    </row>
    <row r="33" spans="1:6" ht="15">
      <c r="A33" s="6" t="s">
        <v>29</v>
      </c>
      <c r="B33" s="5">
        <v>39</v>
      </c>
      <c r="C33" s="5">
        <v>175</v>
      </c>
      <c r="D33" s="5">
        <v>351</v>
      </c>
      <c r="E33" s="5">
        <v>565</v>
      </c>
      <c r="F33" s="9">
        <f t="shared" si="0"/>
        <v>0.10621618471464504</v>
      </c>
    </row>
    <row r="34" spans="1:6" ht="15">
      <c r="A34" s="6" t="s">
        <v>30</v>
      </c>
      <c r="B34" s="5">
        <v>107</v>
      </c>
      <c r="C34" s="5">
        <v>233</v>
      </c>
      <c r="D34" s="5">
        <v>208</v>
      </c>
      <c r="E34" s="5">
        <v>548</v>
      </c>
      <c r="F34" s="9">
        <f t="shared" si="0"/>
        <v>0.10302029951084156</v>
      </c>
    </row>
    <row r="35" spans="1:6" ht="15">
      <c r="A35" s="6" t="s">
        <v>31</v>
      </c>
      <c r="B35" s="5">
        <v>142</v>
      </c>
      <c r="C35" s="5">
        <v>176</v>
      </c>
      <c r="D35" s="5">
        <v>221</v>
      </c>
      <c r="E35" s="5">
        <v>539</v>
      </c>
      <c r="F35" s="9">
        <f t="shared" si="0"/>
        <v>0.10132836028529854</v>
      </c>
    </row>
    <row r="36" spans="1:6" ht="15">
      <c r="A36" s="6" t="s">
        <v>32</v>
      </c>
      <c r="B36" s="5">
        <v>166</v>
      </c>
      <c r="C36" s="5">
        <v>130</v>
      </c>
      <c r="D36" s="5">
        <v>164</v>
      </c>
      <c r="E36" s="5">
        <v>460</v>
      </c>
      <c r="F36" s="9">
        <f t="shared" si="0"/>
        <v>0.0864768937499765</v>
      </c>
    </row>
    <row r="37" spans="1:6" ht="15">
      <c r="A37" s="6" t="s">
        <v>33</v>
      </c>
      <c r="B37" s="5">
        <v>149</v>
      </c>
      <c r="C37" s="5">
        <v>115</v>
      </c>
      <c r="D37" s="5">
        <v>160</v>
      </c>
      <c r="E37" s="5">
        <v>424</v>
      </c>
      <c r="F37" s="9">
        <f t="shared" si="0"/>
        <v>0.07970913684780442</v>
      </c>
    </row>
    <row r="38" spans="1:6" ht="15">
      <c r="A38" s="6" t="s">
        <v>34</v>
      </c>
      <c r="B38" s="5">
        <v>86</v>
      </c>
      <c r="C38" s="5">
        <v>141</v>
      </c>
      <c r="D38" s="5">
        <v>179</v>
      </c>
      <c r="E38" s="5">
        <v>406</v>
      </c>
      <c r="F38" s="9">
        <f t="shared" si="0"/>
        <v>0.07632525839671839</v>
      </c>
    </row>
    <row r="39" spans="1:6" ht="15">
      <c r="A39" s="6" t="s">
        <v>35</v>
      </c>
      <c r="B39" s="5">
        <v>93</v>
      </c>
      <c r="C39" s="5">
        <v>154</v>
      </c>
      <c r="D39" s="5">
        <v>132</v>
      </c>
      <c r="E39" s="5">
        <v>379</v>
      </c>
      <c r="F39" s="9">
        <f t="shared" si="0"/>
        <v>0.07124944072008933</v>
      </c>
    </row>
    <row r="40" spans="1:6" ht="15">
      <c r="A40" s="6" t="s">
        <v>36</v>
      </c>
      <c r="B40" s="5">
        <v>86</v>
      </c>
      <c r="C40" s="5">
        <v>175</v>
      </c>
      <c r="D40" s="5">
        <v>117</v>
      </c>
      <c r="E40" s="5">
        <v>378</v>
      </c>
      <c r="F40" s="9">
        <f t="shared" si="0"/>
        <v>0.07106144747280678</v>
      </c>
    </row>
    <row r="41" spans="1:6" ht="15">
      <c r="A41" s="6" t="s">
        <v>37</v>
      </c>
      <c r="B41" s="5">
        <v>148</v>
      </c>
      <c r="C41" s="5">
        <v>54</v>
      </c>
      <c r="D41" s="5">
        <v>49</v>
      </c>
      <c r="E41" s="5">
        <v>251</v>
      </c>
      <c r="F41" s="9">
        <f t="shared" si="0"/>
        <v>0.04718630506792196</v>
      </c>
    </row>
    <row r="42" spans="1:6" ht="15">
      <c r="A42" s="6" t="s">
        <v>38</v>
      </c>
      <c r="B42" s="5">
        <v>54</v>
      </c>
      <c r="C42" s="5">
        <v>59</v>
      </c>
      <c r="D42" s="5">
        <v>28</v>
      </c>
      <c r="E42" s="5">
        <v>141</v>
      </c>
      <c r="F42" s="9">
        <f t="shared" si="0"/>
        <v>0.026507047866840626</v>
      </c>
    </row>
    <row r="43" spans="1:6" ht="15">
      <c r="A43" s="6" t="s">
        <v>39</v>
      </c>
      <c r="B43" s="5">
        <v>15</v>
      </c>
      <c r="C43" s="5">
        <v>30</v>
      </c>
      <c r="D43" s="5">
        <v>30</v>
      </c>
      <c r="E43" s="5">
        <v>75</v>
      </c>
      <c r="F43" s="9">
        <f t="shared" si="0"/>
        <v>0.014099493546191822</v>
      </c>
    </row>
    <row r="44" spans="1:6" ht="15">
      <c r="A44" s="6" t="s">
        <v>40</v>
      </c>
      <c r="B44" s="5">
        <v>11</v>
      </c>
      <c r="C44" s="5">
        <v>24</v>
      </c>
      <c r="D44" s="5">
        <v>8</v>
      </c>
      <c r="E44" s="5">
        <v>43</v>
      </c>
      <c r="F44" s="9">
        <f t="shared" si="0"/>
        <v>0.008083709633149977</v>
      </c>
    </row>
    <row r="45" spans="1:6" ht="15.75" customHeight="1">
      <c r="A45" s="3" t="s">
        <v>45</v>
      </c>
      <c r="B45" s="5">
        <v>3130</v>
      </c>
      <c r="C45" s="5">
        <v>5107</v>
      </c>
      <c r="D45" s="5">
        <v>5237</v>
      </c>
      <c r="E45" s="5">
        <v>13474</v>
      </c>
      <c r="F45" s="9">
        <f t="shared" si="0"/>
        <v>2.533021013885181</v>
      </c>
    </row>
    <row r="46" spans="1:6" ht="15.75" customHeight="1">
      <c r="A46" s="3" t="s">
        <v>46</v>
      </c>
      <c r="B46" s="5">
        <f>SUM(B6:B45)</f>
        <v>98725</v>
      </c>
      <c r="C46" s="5">
        <f>SUM(C6:C45)</f>
        <v>135649</v>
      </c>
      <c r="D46" s="5">
        <f>SUM(D6:D45)</f>
        <v>297560</v>
      </c>
      <c r="E46" s="5">
        <f>SUM(E6:E45)</f>
        <v>531934</v>
      </c>
      <c r="F46" s="9">
        <f t="shared" si="0"/>
        <v>100</v>
      </c>
    </row>
    <row r="47" spans="1:6" ht="15.75" customHeight="1">
      <c r="A47" s="4" t="s">
        <v>47</v>
      </c>
      <c r="B47" s="5">
        <v>19021</v>
      </c>
      <c r="C47" s="5">
        <v>20356</v>
      </c>
      <c r="D47" s="5">
        <v>24670</v>
      </c>
      <c r="E47" s="5">
        <v>64047</v>
      </c>
      <c r="F47" s="10">
        <f t="shared" si="0"/>
        <v>12.040403508705968</v>
      </c>
    </row>
    <row r="48" spans="1:6" ht="15.75" customHeight="1">
      <c r="A48" s="3" t="s">
        <v>48</v>
      </c>
      <c r="B48" s="5">
        <f>SUM(B46:B47)</f>
        <v>117746</v>
      </c>
      <c r="C48" s="5">
        <f>SUM(C46:C47)</f>
        <v>156005</v>
      </c>
      <c r="D48" s="5">
        <f>SUM(D46:D47)</f>
        <v>322230</v>
      </c>
      <c r="E48" s="5">
        <f>SUM(E46:E47)</f>
        <v>595981</v>
      </c>
      <c r="F48" s="11"/>
    </row>
  </sheetData>
  <sheetProtection/>
  <mergeCells count="3">
    <mergeCell ref="A2:F2"/>
    <mergeCell ref="A3:F3"/>
    <mergeCell ref="F47:F4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2015-04-02T05:23:00Z</cp:lastPrinted>
  <dcterms:modified xsi:type="dcterms:W3CDTF">2015-04-02T05:23:13Z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161dee84-9ebf-4da2-9c00-123ffa4fa511</vt:lpwstr>
  </property>
</Properties>
</file>