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3 Yılı Ocak - Eylül Ayları" sheetId="1" r:id="rId1"/>
  </sheets>
  <definedNames>
    <definedName name="aylık_toplam">'2013 Yılı Ocak - Eylül Ayları'!$A$5:$K$44</definedName>
  </definedNames>
  <calcPr fullCalcOnLoad="1"/>
</workbook>
</file>

<file path=xl/sharedStrings.xml><?xml version="1.0" encoding="utf-8"?>
<sst xmlns="http://schemas.openxmlformats.org/spreadsheetml/2006/main" count="57" uniqueCount="57">
  <si>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</si>
  <si>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</si>
  <si>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</si>
  <si>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</si>
  <si>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</si>
  <si>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</si>
  <si>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</si>
  <si>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NORVEÇ</t>
  </si>
  <si>
    <t>KAZAKİSTAN</t>
  </si>
  <si>
    <t>BELÇİKA</t>
  </si>
  <si>
    <t>AVUSTURYA</t>
  </si>
  <si>
    <t>POLONYA</t>
  </si>
  <si>
    <t>DANİMARKA</t>
  </si>
  <si>
    <t>FRANSA</t>
  </si>
  <si>
    <t>ÇEK CUMHURİYETİ</t>
  </si>
  <si>
    <t>İSVİÇRE</t>
  </si>
  <si>
    <t>BELARUS (BEYAZ RUSYA)</t>
  </si>
  <si>
    <t>FİNLANDİYA</t>
  </si>
  <si>
    <t>SLOVAKYA</t>
  </si>
  <si>
    <t>ROMANYA</t>
  </si>
  <si>
    <t>İSRAİL</t>
  </si>
  <si>
    <t>MOLDOVA</t>
  </si>
  <si>
    <t>LİTVANYA</t>
  </si>
  <si>
    <t>SIRBİSTAN</t>
  </si>
  <si>
    <t>MACARİSTAN</t>
  </si>
  <si>
    <t>İRAN</t>
  </si>
  <si>
    <t>İTALYA</t>
  </si>
  <si>
    <t>ESTONYA</t>
  </si>
  <si>
    <t>LETONYA</t>
  </si>
  <si>
    <t>AZERBAYCAN</t>
  </si>
  <si>
    <t>BOSNA - HERSEK</t>
  </si>
  <si>
    <t>SLOVENYA</t>
  </si>
  <si>
    <t>AMERİKA BİRLEŞİK DEVLETLERİ</t>
  </si>
  <si>
    <t>ERMENİSTAN</t>
  </si>
  <si>
    <t>LÜBNAN</t>
  </si>
  <si>
    <t>İSPANYA</t>
  </si>
  <si>
    <t>YUNANİSTAN</t>
  </si>
  <si>
    <t>PORTEKİZ</t>
  </si>
  <si>
    <t>SURİYE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</si>
  <si>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</si>
  <si>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</si>
  <si>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</si>
  <si>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</si>
  <si>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</si>
  <si>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</si>
  <si>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</si>
  <si>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</si>
  <si>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</si>
  <si>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TOPLAM</t>
  </si>
  <si>
    <t>MİLLİYET PAYI (%)</t>
  </si>
  <si>
    <t>EYLÜL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</si>
  <si>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</si>
  <si>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</si>
  <si>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</si>
  <si>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</si>
  <si>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</si>
  <si>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2013 YILINDA İLİMİZE GELEN ZİYARETÇİLERİN SAYISI VE MİLLİYETLERİNE GÖRE DAĞILIMI (OCAK-EYLÜL AYLARI) 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</si>
</sst>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##\ ###\ ##0"/>
    <numFmt numFmtId="165" formatCode="[$-41F]dd\ mmmm\ yyyy\ dddd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horizontal="center" vertical="center"/>
    </xf>
    <xf numFmtId="164" fontId="24" fillId="33" borderId="1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 wrapText="1"/>
    </xf>
    <xf numFmtId="164" fontId="23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40.7109375" style="1" customWidth="1"/>
    <col min="2" max="10" width="13.7109375" style="5" customWidth="1"/>
    <col min="11" max="11" width="15.7109375" style="5" customWidth="1"/>
    <col min="12" max="12" width="21.7109375" style="5" customWidth="1"/>
    <col min="13" max="16384" width="9.140625" style="5" customWidth="1"/>
  </cols>
  <sheetData>
    <row r="1" ht="4.5" customHeight="1"/>
    <row r="2" spans="1:12" ht="25.5" customHeigh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4.5" customHeight="1"/>
    <row r="5" spans="1:12" ht="24.75" customHeight="1">
      <c r="A5" s="2" t="s">
        <v>0</v>
      </c>
      <c r="B5" s="3" t="s">
        <v>40</v>
      </c>
      <c r="C5" s="3" t="s">
        <v>41</v>
      </c>
      <c r="D5" s="3" t="s">
        <v>42</v>
      </c>
      <c r="E5" s="3" t="s">
        <v>43</v>
      </c>
      <c r="F5" s="3" t="s">
        <v>44</v>
      </c>
      <c r="G5" s="3" t="s">
        <v>45</v>
      </c>
      <c r="H5" s="3" t="s">
        <v>46</v>
      </c>
      <c r="I5" s="3" t="s">
        <v>47</v>
      </c>
      <c r="J5" s="3" t="s">
        <v>50</v>
      </c>
      <c r="K5" s="3" t="s">
        <v>48</v>
      </c>
      <c r="L5" s="4" t="s">
        <v>49</v>
      </c>
    </row>
    <row r="6" spans="1:12" ht="15">
      <c r="A6" s="8" t="s">
        <v>1</v>
      </c>
      <c r="B6" s="9">
        <v>12583</v>
      </c>
      <c r="C6" s="9">
        <v>15485</v>
      </c>
      <c r="D6" s="9">
        <v>19332</v>
      </c>
      <c r="E6" s="9">
        <v>131259</v>
      </c>
      <c r="F6" s="9">
        <v>509348</v>
      </c>
      <c r="G6" s="9">
        <v>580735</v>
      </c>
      <c r="H6" s="9">
        <v>567041</v>
      </c>
      <c r="I6" s="9">
        <v>616914</v>
      </c>
      <c r="J6" s="9">
        <v>602295</v>
      </c>
      <c r="K6" s="9">
        <v>3054992</v>
      </c>
      <c r="L6" s="10">
        <f>K6/K$46*100</f>
        <v>31.956317534702244</v>
      </c>
    </row>
    <row r="7" spans="1:12" ht="15">
      <c r="A7" s="8" t="s">
        <v>2</v>
      </c>
      <c r="B7" s="9">
        <v>49211</v>
      </c>
      <c r="C7" s="9">
        <v>72390</v>
      </c>
      <c r="D7" s="9">
        <v>162202</v>
      </c>
      <c r="E7" s="9">
        <v>204397</v>
      </c>
      <c r="F7" s="9">
        <v>337795</v>
      </c>
      <c r="G7" s="9">
        <v>284554</v>
      </c>
      <c r="H7" s="9">
        <v>313609</v>
      </c>
      <c r="I7" s="9">
        <v>376751</v>
      </c>
      <c r="J7" s="9">
        <v>390724</v>
      </c>
      <c r="K7" s="9">
        <v>2191633</v>
      </c>
      <c r="L7" s="10">
        <f aca="true" t="shared" si="0" ref="L7:L48">K7/K$46*100</f>
        <v>22.92527118484503</v>
      </c>
    </row>
    <row r="8" spans="1:12" ht="15">
      <c r="A8" s="8" t="s">
        <v>3</v>
      </c>
      <c r="B8" s="9">
        <v>5827</v>
      </c>
      <c r="C8" s="9">
        <v>8190</v>
      </c>
      <c r="D8" s="9">
        <v>11459</v>
      </c>
      <c r="E8" s="9">
        <v>72891</v>
      </c>
      <c r="F8" s="9">
        <v>81737</v>
      </c>
      <c r="G8" s="9">
        <v>52245</v>
      </c>
      <c r="H8" s="9">
        <v>94926</v>
      </c>
      <c r="I8" s="9">
        <v>67617</v>
      </c>
      <c r="J8" s="9">
        <v>56207</v>
      </c>
      <c r="K8" s="9">
        <v>451099</v>
      </c>
      <c r="L8" s="10">
        <f t="shared" si="0"/>
        <v>4.718658144959676</v>
      </c>
    </row>
    <row r="9" spans="1:12" ht="15">
      <c r="A9" s="8" t="s">
        <v>4</v>
      </c>
      <c r="B9" s="9">
        <v>3630</v>
      </c>
      <c r="C9" s="9">
        <v>6756</v>
      </c>
      <c r="D9" s="9">
        <v>19286</v>
      </c>
      <c r="E9" s="9">
        <v>36466</v>
      </c>
      <c r="F9" s="9">
        <v>55386</v>
      </c>
      <c r="G9" s="9">
        <v>56685</v>
      </c>
      <c r="H9" s="9">
        <v>63232</v>
      </c>
      <c r="I9" s="9">
        <v>66783</v>
      </c>
      <c r="J9" s="9">
        <v>56313</v>
      </c>
      <c r="K9" s="9">
        <v>364537</v>
      </c>
      <c r="L9" s="10">
        <f t="shared" si="0"/>
        <v>3.8131884224730386</v>
      </c>
    </row>
    <row r="10" spans="1:12" ht="15">
      <c r="A10" s="8" t="s">
        <v>5</v>
      </c>
      <c r="B10" s="9">
        <v>1334</v>
      </c>
      <c r="C10" s="9">
        <v>1376</v>
      </c>
      <c r="D10" s="9">
        <v>2188</v>
      </c>
      <c r="E10" s="9">
        <v>20701</v>
      </c>
      <c r="F10" s="9">
        <v>62986</v>
      </c>
      <c r="G10" s="9">
        <v>67106</v>
      </c>
      <c r="H10" s="9">
        <v>62616</v>
      </c>
      <c r="I10" s="9">
        <v>64416</v>
      </c>
      <c r="J10" s="9">
        <v>64979</v>
      </c>
      <c r="K10" s="9">
        <v>347702</v>
      </c>
      <c r="L10" s="10">
        <f t="shared" si="0"/>
        <v>3.6370882540612346</v>
      </c>
    </row>
    <row r="11" spans="1:12" ht="15">
      <c r="A11" s="8" t="s">
        <v>6</v>
      </c>
      <c r="B11" s="9">
        <v>428</v>
      </c>
      <c r="C11" s="9">
        <v>2026</v>
      </c>
      <c r="D11" s="9">
        <v>11920</v>
      </c>
      <c r="E11" s="9">
        <v>20485</v>
      </c>
      <c r="F11" s="9">
        <v>52453</v>
      </c>
      <c r="G11" s="9">
        <v>62046</v>
      </c>
      <c r="H11" s="9">
        <v>59415</v>
      </c>
      <c r="I11" s="9">
        <v>60679</v>
      </c>
      <c r="J11" s="9">
        <v>57064</v>
      </c>
      <c r="K11" s="9">
        <v>326516</v>
      </c>
      <c r="L11" s="10">
        <f t="shared" si="0"/>
        <v>3.4154750572704735</v>
      </c>
    </row>
    <row r="12" spans="1:12" ht="15">
      <c r="A12" s="8" t="s">
        <v>7</v>
      </c>
      <c r="B12" s="9">
        <v>2424</v>
      </c>
      <c r="C12" s="9">
        <v>9588</v>
      </c>
      <c r="D12" s="9">
        <v>18600</v>
      </c>
      <c r="E12" s="9">
        <v>14617</v>
      </c>
      <c r="F12" s="9">
        <v>32213</v>
      </c>
      <c r="G12" s="9">
        <v>56351</v>
      </c>
      <c r="H12" s="9">
        <v>68485</v>
      </c>
      <c r="I12" s="9">
        <v>39980</v>
      </c>
      <c r="J12" s="9">
        <v>34832</v>
      </c>
      <c r="K12" s="9">
        <v>277090</v>
      </c>
      <c r="L12" s="10">
        <f t="shared" si="0"/>
        <v>2.8984612809757424</v>
      </c>
    </row>
    <row r="13" spans="1:12" ht="15">
      <c r="A13" s="8" t="s">
        <v>8</v>
      </c>
      <c r="B13" s="9">
        <v>164</v>
      </c>
      <c r="C13" s="9">
        <v>130</v>
      </c>
      <c r="D13" s="9">
        <v>335</v>
      </c>
      <c r="E13" s="9">
        <v>2549</v>
      </c>
      <c r="F13" s="9">
        <v>31748</v>
      </c>
      <c r="G13" s="9">
        <v>61574</v>
      </c>
      <c r="H13" s="9">
        <v>64047</v>
      </c>
      <c r="I13" s="9">
        <v>63048</v>
      </c>
      <c r="J13" s="9">
        <v>31818</v>
      </c>
      <c r="K13" s="9">
        <v>255413</v>
      </c>
      <c r="L13" s="10">
        <f t="shared" si="0"/>
        <v>2.6717120471971465</v>
      </c>
    </row>
    <row r="14" spans="1:12" ht="15">
      <c r="A14" s="8" t="s">
        <v>9</v>
      </c>
      <c r="B14" s="9">
        <v>3375</v>
      </c>
      <c r="C14" s="9">
        <v>7020</v>
      </c>
      <c r="D14" s="9">
        <v>15040</v>
      </c>
      <c r="E14" s="9">
        <v>23788</v>
      </c>
      <c r="F14" s="9">
        <v>25450</v>
      </c>
      <c r="G14" s="9">
        <v>30997</v>
      </c>
      <c r="H14" s="9">
        <v>53158</v>
      </c>
      <c r="I14" s="9">
        <v>45428</v>
      </c>
      <c r="J14" s="9">
        <v>27172</v>
      </c>
      <c r="K14" s="9">
        <v>231428</v>
      </c>
      <c r="L14" s="10">
        <f t="shared" si="0"/>
        <v>2.4208203014675886</v>
      </c>
    </row>
    <row r="15" spans="1:12" ht="15">
      <c r="A15" s="8" t="s">
        <v>10</v>
      </c>
      <c r="B15" s="9">
        <v>2406</v>
      </c>
      <c r="C15" s="9">
        <v>4755</v>
      </c>
      <c r="D15" s="9">
        <v>9645</v>
      </c>
      <c r="E15" s="9">
        <v>10681</v>
      </c>
      <c r="F15" s="9">
        <v>18011</v>
      </c>
      <c r="G15" s="9">
        <v>41202</v>
      </c>
      <c r="H15" s="9">
        <v>46485</v>
      </c>
      <c r="I15" s="9">
        <v>42201</v>
      </c>
      <c r="J15" s="9">
        <v>28149</v>
      </c>
      <c r="K15" s="9">
        <v>203535</v>
      </c>
      <c r="L15" s="10">
        <f t="shared" si="0"/>
        <v>2.1290494670446343</v>
      </c>
    </row>
    <row r="16" spans="1:12" ht="15">
      <c r="A16" s="8" t="s">
        <v>11</v>
      </c>
      <c r="B16" s="9">
        <v>765</v>
      </c>
      <c r="C16" s="9">
        <v>660</v>
      </c>
      <c r="D16" s="9">
        <v>1697</v>
      </c>
      <c r="E16" s="9">
        <v>8300</v>
      </c>
      <c r="F16" s="9">
        <v>24359</v>
      </c>
      <c r="G16" s="9">
        <v>29133</v>
      </c>
      <c r="H16" s="9">
        <v>43563</v>
      </c>
      <c r="I16" s="9">
        <v>42524</v>
      </c>
      <c r="J16" s="9">
        <v>37223</v>
      </c>
      <c r="K16" s="9">
        <v>188224</v>
      </c>
      <c r="L16" s="10">
        <f t="shared" si="0"/>
        <v>1.9688908879799998</v>
      </c>
    </row>
    <row r="17" spans="1:12" ht="15">
      <c r="A17" s="8" t="s">
        <v>12</v>
      </c>
      <c r="B17" s="9">
        <v>952</v>
      </c>
      <c r="C17" s="9">
        <v>4807</v>
      </c>
      <c r="D17" s="9">
        <v>10992</v>
      </c>
      <c r="E17" s="9">
        <v>14822</v>
      </c>
      <c r="F17" s="9">
        <v>21338</v>
      </c>
      <c r="G17" s="9">
        <v>30094</v>
      </c>
      <c r="H17" s="9">
        <v>49652</v>
      </c>
      <c r="I17" s="9">
        <v>27250</v>
      </c>
      <c r="J17" s="9">
        <v>24962</v>
      </c>
      <c r="K17" s="9">
        <v>184869</v>
      </c>
      <c r="L17" s="10">
        <f t="shared" si="0"/>
        <v>1.9337963786232073</v>
      </c>
    </row>
    <row r="18" spans="1:12" ht="15">
      <c r="A18" s="8" t="s">
        <v>13</v>
      </c>
      <c r="B18" s="9">
        <v>983</v>
      </c>
      <c r="C18" s="9">
        <v>4736</v>
      </c>
      <c r="D18" s="9">
        <v>8077</v>
      </c>
      <c r="E18" s="9">
        <v>30302</v>
      </c>
      <c r="F18" s="9">
        <v>24745</v>
      </c>
      <c r="G18" s="9">
        <v>23487</v>
      </c>
      <c r="H18" s="9">
        <v>30187</v>
      </c>
      <c r="I18" s="9">
        <v>41308</v>
      </c>
      <c r="J18" s="9">
        <v>18247</v>
      </c>
      <c r="K18" s="9">
        <v>182072</v>
      </c>
      <c r="L18" s="10">
        <f t="shared" si="0"/>
        <v>1.904538750405339</v>
      </c>
    </row>
    <row r="19" spans="1:12" ht="15">
      <c r="A19" s="8" t="s">
        <v>14</v>
      </c>
      <c r="B19" s="9">
        <v>370</v>
      </c>
      <c r="C19" s="9">
        <v>827</v>
      </c>
      <c r="D19" s="9">
        <v>1189</v>
      </c>
      <c r="E19" s="9">
        <v>1782</v>
      </c>
      <c r="F19" s="9">
        <v>8564</v>
      </c>
      <c r="G19" s="9">
        <v>32635</v>
      </c>
      <c r="H19" s="9">
        <v>31373</v>
      </c>
      <c r="I19" s="9">
        <v>29584</v>
      </c>
      <c r="J19" s="9">
        <v>28870</v>
      </c>
      <c r="K19" s="9">
        <v>135194</v>
      </c>
      <c r="L19" s="10">
        <f t="shared" si="0"/>
        <v>1.4141779725729349</v>
      </c>
    </row>
    <row r="20" spans="1:12" ht="15">
      <c r="A20" s="8" t="s">
        <v>15</v>
      </c>
      <c r="B20" s="9">
        <v>836</v>
      </c>
      <c r="C20" s="9">
        <v>2863</v>
      </c>
      <c r="D20" s="9">
        <v>5274</v>
      </c>
      <c r="E20" s="9">
        <v>12835</v>
      </c>
      <c r="F20" s="9">
        <v>13360</v>
      </c>
      <c r="G20" s="9">
        <v>18142</v>
      </c>
      <c r="H20" s="9">
        <v>35328</v>
      </c>
      <c r="I20" s="9">
        <v>13958</v>
      </c>
      <c r="J20" s="9">
        <v>29755</v>
      </c>
      <c r="K20" s="9">
        <v>132351</v>
      </c>
      <c r="L20" s="10">
        <f t="shared" si="0"/>
        <v>1.3844391677737216</v>
      </c>
    </row>
    <row r="21" spans="1:12" ht="15">
      <c r="A21" s="8" t="s">
        <v>16</v>
      </c>
      <c r="B21" s="9">
        <v>173</v>
      </c>
      <c r="C21" s="9">
        <v>274</v>
      </c>
      <c r="D21" s="9">
        <v>350</v>
      </c>
      <c r="E21" s="9">
        <v>3445</v>
      </c>
      <c r="F21" s="9">
        <v>20719</v>
      </c>
      <c r="G21" s="9">
        <v>20750</v>
      </c>
      <c r="H21" s="9">
        <v>23421</v>
      </c>
      <c r="I21" s="9">
        <v>22840</v>
      </c>
      <c r="J21" s="9">
        <v>22480</v>
      </c>
      <c r="K21" s="9">
        <v>114452</v>
      </c>
      <c r="L21" s="10">
        <f t="shared" si="0"/>
        <v>1.197209175828199</v>
      </c>
    </row>
    <row r="22" spans="1:12" ht="15">
      <c r="A22" s="8" t="s">
        <v>17</v>
      </c>
      <c r="B22" s="9">
        <v>199</v>
      </c>
      <c r="C22" s="9">
        <v>2484</v>
      </c>
      <c r="D22" s="9">
        <v>8094</v>
      </c>
      <c r="E22" s="9">
        <v>15474</v>
      </c>
      <c r="F22" s="9">
        <v>17891</v>
      </c>
      <c r="G22" s="9">
        <v>17920</v>
      </c>
      <c r="H22" s="9">
        <v>13519</v>
      </c>
      <c r="I22" s="9">
        <v>13766</v>
      </c>
      <c r="J22" s="9">
        <v>21231</v>
      </c>
      <c r="K22" s="9">
        <v>110578</v>
      </c>
      <c r="L22" s="10">
        <f t="shared" si="0"/>
        <v>1.1566857393905794</v>
      </c>
    </row>
    <row r="23" spans="1:12" ht="15">
      <c r="A23" s="8" t="s">
        <v>18</v>
      </c>
      <c r="B23" s="9">
        <v>97</v>
      </c>
      <c r="C23" s="9">
        <v>668</v>
      </c>
      <c r="D23" s="9">
        <v>929</v>
      </c>
      <c r="E23" s="9">
        <v>727</v>
      </c>
      <c r="F23" s="9">
        <v>2398</v>
      </c>
      <c r="G23" s="9">
        <v>23240</v>
      </c>
      <c r="H23" s="9">
        <v>28101</v>
      </c>
      <c r="I23" s="9">
        <v>25192</v>
      </c>
      <c r="J23" s="9">
        <v>15216</v>
      </c>
      <c r="K23" s="9">
        <v>96568</v>
      </c>
      <c r="L23" s="10">
        <f t="shared" si="0"/>
        <v>1.010136089289637</v>
      </c>
    </row>
    <row r="24" spans="1:12" ht="15">
      <c r="A24" s="8" t="s">
        <v>19</v>
      </c>
      <c r="B24" s="9">
        <v>138</v>
      </c>
      <c r="C24" s="9">
        <v>159</v>
      </c>
      <c r="D24" s="9">
        <v>255</v>
      </c>
      <c r="E24" s="9">
        <v>1456</v>
      </c>
      <c r="F24" s="9">
        <v>5721</v>
      </c>
      <c r="G24" s="9">
        <v>17931</v>
      </c>
      <c r="H24" s="9">
        <v>16325</v>
      </c>
      <c r="I24" s="9">
        <v>19407</v>
      </c>
      <c r="J24" s="9">
        <v>13667</v>
      </c>
      <c r="K24" s="9">
        <v>75059</v>
      </c>
      <c r="L24" s="10">
        <f t="shared" si="0"/>
        <v>0.7851441960689965</v>
      </c>
    </row>
    <row r="25" spans="1:12" ht="15">
      <c r="A25" s="8" t="s">
        <v>20</v>
      </c>
      <c r="B25" s="9">
        <v>1832</v>
      </c>
      <c r="C25" s="9">
        <v>1221</v>
      </c>
      <c r="D25" s="9">
        <v>4117</v>
      </c>
      <c r="E25" s="9">
        <v>4260</v>
      </c>
      <c r="F25" s="9">
        <v>5973</v>
      </c>
      <c r="G25" s="9">
        <v>6651</v>
      </c>
      <c r="H25" s="9">
        <v>10907</v>
      </c>
      <c r="I25" s="9">
        <v>18336</v>
      </c>
      <c r="J25" s="9">
        <v>11684</v>
      </c>
      <c r="K25" s="9">
        <v>64981</v>
      </c>
      <c r="L25" s="10">
        <f t="shared" si="0"/>
        <v>0.679724683312587</v>
      </c>
    </row>
    <row r="26" spans="1:12" ht="15">
      <c r="A26" s="8" t="s">
        <v>21</v>
      </c>
      <c r="B26" s="9">
        <v>72</v>
      </c>
      <c r="C26" s="9">
        <v>58</v>
      </c>
      <c r="D26" s="9">
        <v>102</v>
      </c>
      <c r="E26" s="9">
        <v>1199</v>
      </c>
      <c r="F26" s="9">
        <v>7711</v>
      </c>
      <c r="G26" s="9">
        <v>9508</v>
      </c>
      <c r="H26" s="9">
        <v>8882</v>
      </c>
      <c r="I26" s="9">
        <v>8964</v>
      </c>
      <c r="J26" s="9">
        <v>8336</v>
      </c>
      <c r="K26" s="9">
        <v>44832</v>
      </c>
      <c r="L26" s="10">
        <f t="shared" si="0"/>
        <v>0.4689588803230159</v>
      </c>
    </row>
    <row r="27" spans="1:12" ht="15">
      <c r="A27" s="8" t="s">
        <v>22</v>
      </c>
      <c r="B27" s="9">
        <v>98</v>
      </c>
      <c r="C27" s="9">
        <v>125</v>
      </c>
      <c r="D27" s="9">
        <v>603</v>
      </c>
      <c r="E27" s="9">
        <v>5173</v>
      </c>
      <c r="F27" s="9">
        <v>10398</v>
      </c>
      <c r="G27" s="9">
        <v>6961</v>
      </c>
      <c r="H27" s="9">
        <v>4914</v>
      </c>
      <c r="I27" s="9">
        <v>5287</v>
      </c>
      <c r="J27" s="9">
        <v>9672</v>
      </c>
      <c r="K27" s="9">
        <v>43231</v>
      </c>
      <c r="L27" s="10">
        <f t="shared" si="0"/>
        <v>0.45221184322011737</v>
      </c>
    </row>
    <row r="28" spans="1:12" ht="15">
      <c r="A28" s="8" t="s">
        <v>23</v>
      </c>
      <c r="B28" s="9">
        <v>137</v>
      </c>
      <c r="C28" s="9">
        <v>205</v>
      </c>
      <c r="D28" s="9">
        <v>194</v>
      </c>
      <c r="E28" s="9">
        <v>478</v>
      </c>
      <c r="F28" s="9">
        <v>2268</v>
      </c>
      <c r="G28" s="9">
        <v>8558</v>
      </c>
      <c r="H28" s="9">
        <v>10800</v>
      </c>
      <c r="I28" s="9">
        <v>10544</v>
      </c>
      <c r="J28" s="9">
        <v>5499</v>
      </c>
      <c r="K28" s="9">
        <v>38683</v>
      </c>
      <c r="L28" s="10">
        <f t="shared" si="0"/>
        <v>0.4046381238297472</v>
      </c>
    </row>
    <row r="29" spans="1:12" ht="15">
      <c r="A29" s="8" t="s">
        <v>24</v>
      </c>
      <c r="B29" s="9">
        <v>176</v>
      </c>
      <c r="C29" s="9">
        <v>506</v>
      </c>
      <c r="D29" s="9">
        <v>982</v>
      </c>
      <c r="E29" s="9">
        <v>1502</v>
      </c>
      <c r="F29" s="9">
        <v>1617</v>
      </c>
      <c r="G29" s="9">
        <v>6585</v>
      </c>
      <c r="H29" s="9">
        <v>9316</v>
      </c>
      <c r="I29" s="9">
        <v>8871</v>
      </c>
      <c r="J29" s="9">
        <v>7134</v>
      </c>
      <c r="K29" s="9">
        <v>36689</v>
      </c>
      <c r="L29" s="10">
        <f t="shared" si="0"/>
        <v>0.38378016506448814</v>
      </c>
    </row>
    <row r="30" spans="1:12" ht="15">
      <c r="A30" s="8" t="s">
        <v>25</v>
      </c>
      <c r="B30" s="9">
        <v>63</v>
      </c>
      <c r="C30" s="9">
        <v>92</v>
      </c>
      <c r="D30" s="9">
        <v>9068</v>
      </c>
      <c r="E30" s="9">
        <v>203</v>
      </c>
      <c r="F30" s="9">
        <v>825</v>
      </c>
      <c r="G30" s="9">
        <v>2438</v>
      </c>
      <c r="H30" s="9">
        <v>6246</v>
      </c>
      <c r="I30" s="9">
        <v>10355</v>
      </c>
      <c r="J30" s="9">
        <v>6628</v>
      </c>
      <c r="K30" s="9">
        <v>35918</v>
      </c>
      <c r="L30" s="10">
        <f t="shared" si="0"/>
        <v>0.37571522714672745</v>
      </c>
    </row>
    <row r="31" spans="1:12" ht="15">
      <c r="A31" s="8" t="s">
        <v>26</v>
      </c>
      <c r="B31" s="9">
        <v>772</v>
      </c>
      <c r="C31" s="9">
        <v>1969</v>
      </c>
      <c r="D31" s="9">
        <v>1027</v>
      </c>
      <c r="E31" s="9">
        <v>2057</v>
      </c>
      <c r="F31" s="9">
        <v>3406</v>
      </c>
      <c r="G31" s="9">
        <v>5067</v>
      </c>
      <c r="H31" s="9">
        <v>5501</v>
      </c>
      <c r="I31" s="9">
        <v>8360</v>
      </c>
      <c r="J31" s="9">
        <v>5639</v>
      </c>
      <c r="K31" s="9">
        <v>33798</v>
      </c>
      <c r="L31" s="10">
        <f t="shared" si="0"/>
        <v>0.3535392629630017</v>
      </c>
    </row>
    <row r="32" spans="1:12" ht="15">
      <c r="A32" s="8" t="s">
        <v>27</v>
      </c>
      <c r="B32" s="9">
        <v>26</v>
      </c>
      <c r="C32" s="9">
        <v>192</v>
      </c>
      <c r="D32" s="9">
        <v>654</v>
      </c>
      <c r="E32" s="9">
        <v>3208</v>
      </c>
      <c r="F32" s="9">
        <v>5209</v>
      </c>
      <c r="G32" s="9">
        <v>4505</v>
      </c>
      <c r="H32" s="9">
        <v>3644</v>
      </c>
      <c r="I32" s="9">
        <v>4189</v>
      </c>
      <c r="J32" s="9">
        <v>5186</v>
      </c>
      <c r="K32" s="9">
        <v>26813</v>
      </c>
      <c r="L32" s="10">
        <f t="shared" si="0"/>
        <v>0.2804736451218109</v>
      </c>
    </row>
    <row r="33" spans="1:12" ht="15">
      <c r="A33" s="8" t="s">
        <v>28</v>
      </c>
      <c r="B33" s="9">
        <v>26</v>
      </c>
      <c r="C33" s="9">
        <v>44</v>
      </c>
      <c r="D33" s="9">
        <v>247</v>
      </c>
      <c r="E33" s="9">
        <v>2535</v>
      </c>
      <c r="F33" s="9">
        <v>5405</v>
      </c>
      <c r="G33" s="9">
        <v>4818</v>
      </c>
      <c r="H33" s="9">
        <v>3088</v>
      </c>
      <c r="I33" s="9">
        <v>3917</v>
      </c>
      <c r="J33" s="9">
        <v>6127</v>
      </c>
      <c r="K33" s="9">
        <v>26207</v>
      </c>
      <c r="L33" s="10">
        <f t="shared" si="0"/>
        <v>0.2741346666806138</v>
      </c>
    </row>
    <row r="34" spans="1:12" ht="15">
      <c r="A34" s="8" t="s">
        <v>29</v>
      </c>
      <c r="B34" s="9">
        <v>105</v>
      </c>
      <c r="C34" s="9">
        <v>61</v>
      </c>
      <c r="D34" s="9">
        <v>138</v>
      </c>
      <c r="E34" s="9">
        <v>214</v>
      </c>
      <c r="F34" s="9">
        <v>1097</v>
      </c>
      <c r="G34" s="9">
        <v>4805</v>
      </c>
      <c r="H34" s="9">
        <v>7010</v>
      </c>
      <c r="I34" s="9">
        <v>7190</v>
      </c>
      <c r="J34" s="9">
        <v>2339</v>
      </c>
      <c r="K34" s="9">
        <v>22959</v>
      </c>
      <c r="L34" s="10">
        <f t="shared" si="0"/>
        <v>0.2401594158934717</v>
      </c>
    </row>
    <row r="35" spans="1:12" ht="15">
      <c r="A35" s="8" t="s">
        <v>30</v>
      </c>
      <c r="B35" s="9">
        <v>73</v>
      </c>
      <c r="C35" s="9">
        <v>88</v>
      </c>
      <c r="D35" s="9">
        <v>223</v>
      </c>
      <c r="E35" s="9">
        <v>345</v>
      </c>
      <c r="F35" s="9">
        <v>1371</v>
      </c>
      <c r="G35" s="9">
        <v>4195</v>
      </c>
      <c r="H35" s="9">
        <v>3461</v>
      </c>
      <c r="I35" s="9">
        <v>4320</v>
      </c>
      <c r="J35" s="9">
        <v>2031</v>
      </c>
      <c r="K35" s="9">
        <v>16107</v>
      </c>
      <c r="L35" s="10">
        <f t="shared" si="0"/>
        <v>0.16848502599399576</v>
      </c>
    </row>
    <row r="36" spans="1:12" ht="15">
      <c r="A36" s="8" t="s">
        <v>31</v>
      </c>
      <c r="B36" s="9">
        <v>148</v>
      </c>
      <c r="C36" s="9">
        <v>652</v>
      </c>
      <c r="D36" s="9">
        <v>1342</v>
      </c>
      <c r="E36" s="9">
        <v>1263</v>
      </c>
      <c r="F36" s="9">
        <v>917</v>
      </c>
      <c r="G36" s="9">
        <v>1712</v>
      </c>
      <c r="H36" s="9">
        <v>2361</v>
      </c>
      <c r="I36" s="9">
        <v>2086</v>
      </c>
      <c r="J36" s="9">
        <v>1818</v>
      </c>
      <c r="K36" s="9">
        <v>12299</v>
      </c>
      <c r="L36" s="10">
        <f t="shared" si="0"/>
        <v>0.12865197334700154</v>
      </c>
    </row>
    <row r="37" spans="1:12" ht="15">
      <c r="A37" s="8" t="s">
        <v>32</v>
      </c>
      <c r="B37" s="9">
        <v>637</v>
      </c>
      <c r="C37" s="9">
        <v>1304</v>
      </c>
      <c r="D37" s="9">
        <v>1047</v>
      </c>
      <c r="E37" s="9">
        <v>2005</v>
      </c>
      <c r="F37" s="9">
        <v>835</v>
      </c>
      <c r="G37" s="9">
        <v>1154</v>
      </c>
      <c r="H37" s="9">
        <v>2056</v>
      </c>
      <c r="I37" s="9">
        <v>1412</v>
      </c>
      <c r="J37" s="9">
        <v>1277</v>
      </c>
      <c r="K37" s="9">
        <v>11727</v>
      </c>
      <c r="L37" s="10">
        <f t="shared" si="0"/>
        <v>0.12266864716158118</v>
      </c>
    </row>
    <row r="38" spans="1:12" ht="15">
      <c r="A38" s="8" t="s">
        <v>33</v>
      </c>
      <c r="B38" s="9">
        <v>44</v>
      </c>
      <c r="C38" s="9">
        <v>217</v>
      </c>
      <c r="D38" s="9">
        <v>32</v>
      </c>
      <c r="E38" s="9">
        <v>78</v>
      </c>
      <c r="F38" s="9">
        <v>264</v>
      </c>
      <c r="G38" s="9">
        <v>766</v>
      </c>
      <c r="H38" s="9">
        <v>2431</v>
      </c>
      <c r="I38" s="9">
        <v>2729</v>
      </c>
      <c r="J38" s="9">
        <v>593</v>
      </c>
      <c r="K38" s="9">
        <v>7154</v>
      </c>
      <c r="L38" s="10">
        <f t="shared" si="0"/>
        <v>0.07483341875961046</v>
      </c>
    </row>
    <row r="39" spans="1:12" ht="15">
      <c r="A39" s="8" t="s">
        <v>34</v>
      </c>
      <c r="B39" s="9">
        <v>22</v>
      </c>
      <c r="C39" s="9">
        <v>9</v>
      </c>
      <c r="D39" s="9">
        <v>29</v>
      </c>
      <c r="E39" s="9">
        <v>295</v>
      </c>
      <c r="F39" s="9">
        <v>306</v>
      </c>
      <c r="G39" s="9">
        <v>743</v>
      </c>
      <c r="H39" s="9">
        <v>1496</v>
      </c>
      <c r="I39" s="9">
        <v>2421</v>
      </c>
      <c r="J39" s="9">
        <v>874</v>
      </c>
      <c r="K39" s="9">
        <v>6195</v>
      </c>
      <c r="L39" s="10">
        <f t="shared" si="0"/>
        <v>0.06480193307461375</v>
      </c>
    </row>
    <row r="40" spans="1:12" ht="15">
      <c r="A40" s="8" t="s">
        <v>35</v>
      </c>
      <c r="B40" s="9">
        <v>145</v>
      </c>
      <c r="C40" s="9">
        <v>245</v>
      </c>
      <c r="D40" s="9">
        <v>886</v>
      </c>
      <c r="E40" s="9">
        <v>860</v>
      </c>
      <c r="F40" s="9">
        <v>644</v>
      </c>
      <c r="G40" s="9">
        <v>601</v>
      </c>
      <c r="H40" s="9">
        <v>752</v>
      </c>
      <c r="I40" s="9">
        <v>795</v>
      </c>
      <c r="J40" s="9">
        <v>1228</v>
      </c>
      <c r="K40" s="9">
        <v>6156</v>
      </c>
      <c r="L40" s="10">
        <f t="shared" si="0"/>
        <v>0.06439397901651692</v>
      </c>
    </row>
    <row r="41" spans="1:12" ht="15">
      <c r="A41" s="8" t="s">
        <v>36</v>
      </c>
      <c r="B41" s="9">
        <v>131</v>
      </c>
      <c r="C41" s="9">
        <v>131</v>
      </c>
      <c r="D41" s="9">
        <v>271</v>
      </c>
      <c r="E41" s="9">
        <v>360</v>
      </c>
      <c r="F41" s="9">
        <v>364</v>
      </c>
      <c r="G41" s="9">
        <v>545</v>
      </c>
      <c r="H41" s="9">
        <v>751</v>
      </c>
      <c r="I41" s="9">
        <v>1072</v>
      </c>
      <c r="J41" s="9">
        <v>456</v>
      </c>
      <c r="K41" s="9">
        <v>4081</v>
      </c>
      <c r="L41" s="10">
        <f t="shared" si="0"/>
        <v>0.04268873105367211</v>
      </c>
    </row>
    <row r="42" spans="1:12" ht="15">
      <c r="A42" s="8" t="s">
        <v>37</v>
      </c>
      <c r="B42" s="9">
        <v>51</v>
      </c>
      <c r="C42" s="9">
        <v>118</v>
      </c>
      <c r="D42" s="9">
        <v>239</v>
      </c>
      <c r="E42" s="9">
        <v>452</v>
      </c>
      <c r="F42" s="9">
        <v>451</v>
      </c>
      <c r="G42" s="9">
        <v>331</v>
      </c>
      <c r="H42" s="9">
        <v>563</v>
      </c>
      <c r="I42" s="9">
        <v>540</v>
      </c>
      <c r="J42" s="9">
        <v>352</v>
      </c>
      <c r="K42" s="9">
        <v>3097</v>
      </c>
      <c r="L42" s="10">
        <f t="shared" si="0"/>
        <v>0.032395736357074864</v>
      </c>
    </row>
    <row r="43" spans="1:12" ht="15">
      <c r="A43" s="8" t="s">
        <v>38</v>
      </c>
      <c r="B43" s="9">
        <v>212</v>
      </c>
      <c r="C43" s="9">
        <v>180</v>
      </c>
      <c r="D43" s="9">
        <v>361</v>
      </c>
      <c r="E43" s="9">
        <v>250</v>
      </c>
      <c r="F43" s="9">
        <v>309</v>
      </c>
      <c r="G43" s="9">
        <v>287</v>
      </c>
      <c r="H43" s="9">
        <v>378</v>
      </c>
      <c r="I43" s="9">
        <v>503</v>
      </c>
      <c r="J43" s="9">
        <v>365</v>
      </c>
      <c r="K43" s="9">
        <v>2845</v>
      </c>
      <c r="L43" s="10">
        <f t="shared" si="0"/>
        <v>0.029759725520141424</v>
      </c>
    </row>
    <row r="44" spans="1:12" ht="15">
      <c r="A44" s="8" t="s">
        <v>39</v>
      </c>
      <c r="B44" s="9">
        <v>10</v>
      </c>
      <c r="C44" s="9">
        <v>17</v>
      </c>
      <c r="D44" s="9">
        <v>37</v>
      </c>
      <c r="E44" s="9">
        <v>101</v>
      </c>
      <c r="F44" s="9">
        <v>77</v>
      </c>
      <c r="G44" s="9">
        <v>134</v>
      </c>
      <c r="H44" s="9">
        <v>24</v>
      </c>
      <c r="I44" s="9">
        <v>712</v>
      </c>
      <c r="J44" s="9">
        <v>77</v>
      </c>
      <c r="K44" s="9">
        <v>1189</v>
      </c>
      <c r="L44" s="10">
        <f t="shared" si="0"/>
        <v>0.01243736859172167</v>
      </c>
    </row>
    <row r="45" spans="1:12" ht="15.75" customHeight="1">
      <c r="A45" s="6" t="s">
        <v>51</v>
      </c>
      <c r="B45" s="9">
        <v>3430</v>
      </c>
      <c r="C45" s="9">
        <v>4527</v>
      </c>
      <c r="D45" s="9">
        <v>7100</v>
      </c>
      <c r="E45" s="9">
        <v>13125</v>
      </c>
      <c r="F45" s="9">
        <v>18520</v>
      </c>
      <c r="G45" s="9">
        <v>32061</v>
      </c>
      <c r="H45" s="9">
        <v>35504</v>
      </c>
      <c r="I45" s="9">
        <v>49657</v>
      </c>
      <c r="J45" s="9">
        <v>27703</v>
      </c>
      <c r="K45" s="9">
        <v>191627</v>
      </c>
      <c r="L45" s="10">
        <f t="shared" si="0"/>
        <v>2.0044874946390654</v>
      </c>
    </row>
    <row r="46" spans="1:12" ht="15.75" customHeight="1">
      <c r="A46" s="6" t="s">
        <v>52</v>
      </c>
      <c r="B46" s="9">
        <f>SUM(B6:B45)</f>
        <v>94105</v>
      </c>
      <c r="C46" s="9">
        <f aca="true" t="shared" si="1" ref="C46:K46">SUM(C6:C45)</f>
        <v>157155</v>
      </c>
      <c r="D46" s="9">
        <f t="shared" si="1"/>
        <v>335563</v>
      </c>
      <c r="E46" s="9">
        <f t="shared" si="1"/>
        <v>666940</v>
      </c>
      <c r="F46" s="9">
        <f t="shared" si="1"/>
        <v>1414189</v>
      </c>
      <c r="G46" s="9">
        <f t="shared" si="1"/>
        <v>1609252</v>
      </c>
      <c r="H46" s="9">
        <f t="shared" si="1"/>
        <v>1784568</v>
      </c>
      <c r="I46" s="9">
        <f t="shared" si="1"/>
        <v>1831906</v>
      </c>
      <c r="J46" s="9">
        <f t="shared" si="1"/>
        <v>1666222</v>
      </c>
      <c r="K46" s="9">
        <f t="shared" si="1"/>
        <v>9559900</v>
      </c>
      <c r="L46" s="10">
        <f t="shared" si="0"/>
        <v>100</v>
      </c>
    </row>
    <row r="47" spans="1:12" ht="15.75" customHeight="1">
      <c r="A47" s="7" t="s">
        <v>53</v>
      </c>
      <c r="B47" s="9">
        <v>17380</v>
      </c>
      <c r="C47" s="9">
        <v>17692</v>
      </c>
      <c r="D47" s="9">
        <v>27576</v>
      </c>
      <c r="E47" s="9">
        <v>28807</v>
      </c>
      <c r="F47" s="9">
        <v>39180</v>
      </c>
      <c r="G47" s="9">
        <v>51602</v>
      </c>
      <c r="H47" s="9">
        <v>53878</v>
      </c>
      <c r="I47" s="9">
        <v>63186</v>
      </c>
      <c r="J47" s="9">
        <v>39583</v>
      </c>
      <c r="K47" s="9">
        <v>338884</v>
      </c>
      <c r="L47" s="11">
        <f>K47/K48*100</f>
        <v>3.4234912086171394</v>
      </c>
    </row>
    <row r="48" spans="1:12" ht="15.75" customHeight="1">
      <c r="A48" s="6" t="s">
        <v>54</v>
      </c>
      <c r="B48" s="9">
        <f>SUM(B46:B47)</f>
        <v>111485</v>
      </c>
      <c r="C48" s="9">
        <f aca="true" t="shared" si="2" ref="C48:K48">SUM(C46:C47)</f>
        <v>174847</v>
      </c>
      <c r="D48" s="9">
        <f t="shared" si="2"/>
        <v>363139</v>
      </c>
      <c r="E48" s="9">
        <f t="shared" si="2"/>
        <v>695747</v>
      </c>
      <c r="F48" s="9">
        <f t="shared" si="2"/>
        <v>1453369</v>
      </c>
      <c r="G48" s="9">
        <f t="shared" si="2"/>
        <v>1660854</v>
      </c>
      <c r="H48" s="9">
        <f t="shared" si="2"/>
        <v>1838446</v>
      </c>
      <c r="I48" s="9">
        <f t="shared" si="2"/>
        <v>1895092</v>
      </c>
      <c r="J48" s="9">
        <f t="shared" si="2"/>
        <v>1705805</v>
      </c>
      <c r="K48" s="9">
        <f t="shared" si="2"/>
        <v>9898784</v>
      </c>
      <c r="L48" s="12"/>
    </row>
  </sheetData>
  <sheetProtection/>
  <mergeCells count="3">
    <mergeCell ref="A2:L2"/>
    <mergeCell ref="A3:L3"/>
    <mergeCell ref="L47:L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dcterms:modified xsi:type="dcterms:W3CDTF">2013-10-01T17:02:51Z</dcterms:modified>
  <cp:category/>
  <cp:version/>
  <cp:contentType/>
  <cp:contentStatus/>
</cp:coreProperties>
</file>