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11 YILI OCAK AY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<sst xmlns="http://schemas.openxmlformats.org/spreadsheetml/2006/main" count="36" uniqueCount="36">
  <si>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</si>
  <si>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</si>
  <si>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</si>
  <si>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</si>
  <si>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</si>
  <si>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</si>
  <si>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</si>
  <si>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</si>
  <si>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</si>
  <si>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</si>
  <si>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</si>
  <si>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</si>
  <si>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</si>
  <si>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</si>
  <si>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</si>
  <si>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</si>
  <si>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</si>
  <si>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</si>
  <si>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OLYMPOS (Plaj Kartı)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</si>
  <si>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</si>
  <si>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</si>
  <si>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</si>
  <si>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</si>
  <si>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</si>
  <si>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</si>
  <si>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</si>
  <si>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</si>
  <si>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</si>
  <si>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2011 YILI OCAK AYI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</si>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</sst>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6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b/>
      <sz val="13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4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view="pageBreakPreview" zoomScale="70" zoomScaleNormal="75" zoomScaleSheetLayoutView="70" workbookViewId="0" topLeftCell="C6">
      <selection activeCell="M22" sqref="M22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6" t="s">
        <v>24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34.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9.5" customHeight="1">
      <c r="B3" s="2"/>
      <c r="C3" s="2"/>
      <c r="D3" s="2"/>
      <c r="E3" s="2"/>
      <c r="F3" s="2"/>
      <c r="G3" s="2"/>
      <c r="M3" s="9" t="s">
        <v>28</v>
      </c>
    </row>
    <row r="4" spans="1:13" s="4" customFormat="1" ht="27.75" customHeight="1">
      <c r="A4" s="5"/>
      <c r="B4" s="29" t="s">
        <v>33</v>
      </c>
      <c r="C4" s="20" t="s">
        <v>23</v>
      </c>
      <c r="D4" s="20" t="s">
        <v>20</v>
      </c>
      <c r="E4" s="20" t="s">
        <v>25</v>
      </c>
      <c r="F4" s="20" t="s">
        <v>26</v>
      </c>
      <c r="G4" s="20" t="s">
        <v>27</v>
      </c>
      <c r="H4" s="18"/>
      <c r="I4" s="28" t="s">
        <v>29</v>
      </c>
      <c r="J4" s="28"/>
      <c r="K4" s="28"/>
      <c r="L4" s="1"/>
      <c r="M4" s="20" t="s">
        <v>34</v>
      </c>
    </row>
    <row r="5" spans="1:13" s="4" customFormat="1" ht="48" customHeight="1">
      <c r="A5" s="5"/>
      <c r="B5" s="29"/>
      <c r="C5" s="20"/>
      <c r="D5" s="20"/>
      <c r="E5" s="20"/>
      <c r="F5" s="20"/>
      <c r="G5" s="20"/>
      <c r="H5" s="18"/>
      <c r="I5" s="19" t="s">
        <v>30</v>
      </c>
      <c r="J5" s="19" t="s">
        <v>31</v>
      </c>
      <c r="K5" s="19" t="s">
        <v>32</v>
      </c>
      <c r="L5" s="1"/>
      <c r="M5" s="20"/>
    </row>
    <row r="6" spans="2:13" ht="24.75" customHeight="1">
      <c r="B6" s="17" t="s">
        <v>1</v>
      </c>
      <c r="C6" s="10">
        <v>15</v>
      </c>
      <c r="D6" s="11">
        <v>1436</v>
      </c>
      <c r="E6" s="11">
        <v>162</v>
      </c>
      <c r="F6" s="11">
        <f>D6*C6</f>
        <v>21540</v>
      </c>
      <c r="G6" s="11">
        <v>2630</v>
      </c>
      <c r="H6" s="12"/>
      <c r="I6" s="11">
        <v>2309</v>
      </c>
      <c r="J6" s="11">
        <v>2042</v>
      </c>
      <c r="K6" s="11">
        <v>336</v>
      </c>
      <c r="L6" s="13"/>
      <c r="M6" s="11">
        <f>D6+I6+E6+J6+K6</f>
        <v>6285</v>
      </c>
    </row>
    <row r="7" spans="2:13" ht="24.75" customHeight="1">
      <c r="B7" s="17" t="s">
        <v>0</v>
      </c>
      <c r="C7" s="10">
        <v>3</v>
      </c>
      <c r="D7" s="11">
        <v>186</v>
      </c>
      <c r="E7" s="11"/>
      <c r="F7" s="11">
        <f aca="true" t="shared" si="0" ref="F7:F24">D7*C7</f>
        <v>558</v>
      </c>
      <c r="G7" s="11"/>
      <c r="H7" s="12"/>
      <c r="I7" s="11">
        <v>187</v>
      </c>
      <c r="J7" s="11"/>
      <c r="K7" s="11">
        <v>86</v>
      </c>
      <c r="L7" s="13"/>
      <c r="M7" s="11">
        <f aca="true" t="shared" si="1" ref="M7:M25">D7+I7+E7+J7+K7</f>
        <v>459</v>
      </c>
    </row>
    <row r="8" spans="2:13" ht="24.75" customHeight="1">
      <c r="B8" s="17" t="s">
        <v>2</v>
      </c>
      <c r="C8" s="10">
        <v>10</v>
      </c>
      <c r="D8" s="11">
        <v>424</v>
      </c>
      <c r="E8" s="11"/>
      <c r="F8" s="11">
        <f t="shared" si="0"/>
        <v>4240</v>
      </c>
      <c r="G8" s="11"/>
      <c r="H8" s="12"/>
      <c r="I8" s="11">
        <v>605</v>
      </c>
      <c r="J8" s="11"/>
      <c r="K8" s="11">
        <v>242</v>
      </c>
      <c r="L8" s="13"/>
      <c r="M8" s="11">
        <f t="shared" si="1"/>
        <v>1271</v>
      </c>
    </row>
    <row r="9" spans="2:13" ht="24.75" customHeight="1">
      <c r="B9" s="17" t="s">
        <v>3</v>
      </c>
      <c r="C9" s="10">
        <v>15</v>
      </c>
      <c r="D9" s="11">
        <v>2964</v>
      </c>
      <c r="E9" s="11">
        <v>82</v>
      </c>
      <c r="F9" s="11">
        <f t="shared" si="0"/>
        <v>44460</v>
      </c>
      <c r="G9" s="11">
        <v>1155</v>
      </c>
      <c r="H9" s="12"/>
      <c r="I9" s="11">
        <v>591</v>
      </c>
      <c r="J9" s="11">
        <v>1926</v>
      </c>
      <c r="K9" s="11">
        <v>126</v>
      </c>
      <c r="L9" s="13"/>
      <c r="M9" s="11">
        <f t="shared" si="1"/>
        <v>5689</v>
      </c>
    </row>
    <row r="10" spans="2:13" ht="24.75" customHeight="1">
      <c r="B10" s="17" t="s">
        <v>4</v>
      </c>
      <c r="C10" s="10">
        <v>15</v>
      </c>
      <c r="D10" s="11">
        <v>1839</v>
      </c>
      <c r="E10" s="11">
        <v>20</v>
      </c>
      <c r="F10" s="11">
        <f t="shared" si="0"/>
        <v>27585</v>
      </c>
      <c r="G10" s="11">
        <v>355</v>
      </c>
      <c r="H10" s="12"/>
      <c r="I10" s="11">
        <v>437</v>
      </c>
      <c r="J10" s="11">
        <v>3618</v>
      </c>
      <c r="K10" s="11">
        <v>139</v>
      </c>
      <c r="L10" s="13"/>
      <c r="M10" s="11">
        <f t="shared" si="1"/>
        <v>6053</v>
      </c>
    </row>
    <row r="11" spans="2:13" ht="24.75" customHeight="1">
      <c r="B11" s="17" t="s">
        <v>5</v>
      </c>
      <c r="C11" s="10">
        <v>8</v>
      </c>
      <c r="D11" s="11">
        <v>1673</v>
      </c>
      <c r="E11" s="11"/>
      <c r="F11" s="11">
        <f t="shared" si="0"/>
        <v>13384</v>
      </c>
      <c r="G11" s="11"/>
      <c r="H11" s="12"/>
      <c r="I11" s="11">
        <v>132</v>
      </c>
      <c r="J11" s="11">
        <v>1389</v>
      </c>
      <c r="K11" s="11">
        <v>201</v>
      </c>
      <c r="L11" s="13"/>
      <c r="M11" s="11">
        <f t="shared" si="1"/>
        <v>3395</v>
      </c>
    </row>
    <row r="12" spans="2:13" ht="24.75" customHeight="1">
      <c r="B12" s="17" t="s">
        <v>17</v>
      </c>
      <c r="C12" s="10">
        <v>10</v>
      </c>
      <c r="D12" s="11">
        <v>1435</v>
      </c>
      <c r="E12" s="11">
        <v>40</v>
      </c>
      <c r="F12" s="11">
        <f t="shared" si="0"/>
        <v>14350</v>
      </c>
      <c r="G12" s="11">
        <v>615</v>
      </c>
      <c r="H12" s="12"/>
      <c r="I12" s="11">
        <v>1084</v>
      </c>
      <c r="J12" s="11">
        <v>2728</v>
      </c>
      <c r="K12" s="11">
        <v>44</v>
      </c>
      <c r="L12" s="13"/>
      <c r="M12" s="11">
        <f t="shared" si="1"/>
        <v>5331</v>
      </c>
    </row>
    <row r="13" spans="2:13" ht="24.75" customHeight="1">
      <c r="B13" s="17" t="s">
        <v>9</v>
      </c>
      <c r="C13" s="10">
        <v>10</v>
      </c>
      <c r="D13" s="11">
        <v>2151</v>
      </c>
      <c r="E13" s="11">
        <v>17</v>
      </c>
      <c r="F13" s="11">
        <f t="shared" si="0"/>
        <v>21510</v>
      </c>
      <c r="G13" s="11">
        <v>290</v>
      </c>
      <c r="H13" s="12"/>
      <c r="I13" s="11">
        <v>492</v>
      </c>
      <c r="J13" s="11">
        <v>1618</v>
      </c>
      <c r="K13" s="11">
        <v>73</v>
      </c>
      <c r="L13" s="13"/>
      <c r="M13" s="11">
        <f t="shared" si="1"/>
        <v>4351</v>
      </c>
    </row>
    <row r="14" spans="2:13" ht="24.75" customHeight="1">
      <c r="B14" s="17" t="s">
        <v>7</v>
      </c>
      <c r="C14" s="10">
        <v>3</v>
      </c>
      <c r="D14" s="11">
        <v>90</v>
      </c>
      <c r="E14" s="11"/>
      <c r="F14" s="11">
        <f t="shared" si="0"/>
        <v>270</v>
      </c>
      <c r="G14" s="11"/>
      <c r="H14" s="12"/>
      <c r="I14" s="11">
        <v>164</v>
      </c>
      <c r="J14" s="11"/>
      <c r="K14" s="11"/>
      <c r="L14" s="13"/>
      <c r="M14" s="11">
        <f t="shared" si="1"/>
        <v>254</v>
      </c>
    </row>
    <row r="15" spans="2:13" ht="24.75" customHeight="1">
      <c r="B15" s="17" t="s">
        <v>8</v>
      </c>
      <c r="C15" s="10">
        <v>8</v>
      </c>
      <c r="D15" s="11">
        <v>21</v>
      </c>
      <c r="E15" s="11"/>
      <c r="F15" s="11">
        <f t="shared" si="0"/>
        <v>168</v>
      </c>
      <c r="G15" s="11"/>
      <c r="H15" s="12"/>
      <c r="I15" s="11">
        <v>3</v>
      </c>
      <c r="J15" s="11"/>
      <c r="K15" s="11">
        <v>3</v>
      </c>
      <c r="L15" s="13"/>
      <c r="M15" s="11">
        <f t="shared" si="1"/>
        <v>27</v>
      </c>
    </row>
    <row r="16" spans="2:13" ht="24.75" customHeight="1">
      <c r="B16" s="17" t="s">
        <v>6</v>
      </c>
      <c r="C16" s="10">
        <v>5</v>
      </c>
      <c r="D16" s="11">
        <v>226</v>
      </c>
      <c r="E16" s="11"/>
      <c r="F16" s="11">
        <f t="shared" si="0"/>
        <v>1130</v>
      </c>
      <c r="G16" s="11"/>
      <c r="H16" s="12"/>
      <c r="I16" s="11">
        <v>195</v>
      </c>
      <c r="J16" s="11">
        <v>19</v>
      </c>
      <c r="K16" s="11">
        <v>50</v>
      </c>
      <c r="L16" s="13"/>
      <c r="M16" s="11">
        <f t="shared" si="1"/>
        <v>490</v>
      </c>
    </row>
    <row r="17" spans="2:13" ht="24.75" customHeight="1">
      <c r="B17" s="17" t="s">
        <v>16</v>
      </c>
      <c r="C17" s="10">
        <v>5</v>
      </c>
      <c r="D17" s="11">
        <v>550</v>
      </c>
      <c r="E17" s="11"/>
      <c r="F17" s="11">
        <f t="shared" si="0"/>
        <v>2750</v>
      </c>
      <c r="G17" s="11"/>
      <c r="H17" s="12"/>
      <c r="I17" s="11">
        <v>96</v>
      </c>
      <c r="J17" s="11"/>
      <c r="K17" s="11">
        <v>66</v>
      </c>
      <c r="L17" s="13"/>
      <c r="M17" s="11">
        <f t="shared" si="1"/>
        <v>712</v>
      </c>
    </row>
    <row r="18" spans="2:13" ht="24.75" customHeight="1">
      <c r="B18" s="17" t="s">
        <v>10</v>
      </c>
      <c r="C18" s="10">
        <v>3</v>
      </c>
      <c r="D18" s="11">
        <v>337</v>
      </c>
      <c r="E18" s="11"/>
      <c r="F18" s="11">
        <f t="shared" si="0"/>
        <v>1011</v>
      </c>
      <c r="G18" s="11"/>
      <c r="H18" s="12"/>
      <c r="I18" s="11">
        <v>589</v>
      </c>
      <c r="J18" s="11"/>
      <c r="K18" s="11">
        <v>630</v>
      </c>
      <c r="L18" s="13"/>
      <c r="M18" s="11">
        <f t="shared" si="1"/>
        <v>1556</v>
      </c>
    </row>
    <row r="19" spans="2:13" ht="24.75" customHeight="1">
      <c r="B19" s="17" t="s">
        <v>11</v>
      </c>
      <c r="C19" s="10">
        <v>3</v>
      </c>
      <c r="D19" s="11">
        <v>1652</v>
      </c>
      <c r="E19" s="11"/>
      <c r="F19" s="11">
        <f t="shared" si="0"/>
        <v>4956</v>
      </c>
      <c r="G19" s="11"/>
      <c r="H19" s="12"/>
      <c r="I19" s="11">
        <v>227</v>
      </c>
      <c r="J19" s="11"/>
      <c r="K19" s="11">
        <v>205</v>
      </c>
      <c r="L19" s="13"/>
      <c r="M19" s="11">
        <f t="shared" si="1"/>
        <v>2084</v>
      </c>
    </row>
    <row r="20" spans="2:13" ht="24.75" customHeight="1">
      <c r="B20" s="17" t="s">
        <v>18</v>
      </c>
      <c r="C20" s="10">
        <v>5</v>
      </c>
      <c r="D20" s="11">
        <v>56</v>
      </c>
      <c r="E20" s="11"/>
      <c r="F20" s="11">
        <f t="shared" si="0"/>
        <v>280</v>
      </c>
      <c r="G20" s="11"/>
      <c r="H20" s="12"/>
      <c r="I20" s="11"/>
      <c r="J20" s="11"/>
      <c r="K20" s="11"/>
      <c r="L20" s="13"/>
      <c r="M20" s="11">
        <f t="shared" si="1"/>
        <v>56</v>
      </c>
    </row>
    <row r="21" spans="2:13" ht="24.75" customHeight="1">
      <c r="B21" s="17" t="s">
        <v>12</v>
      </c>
      <c r="C21" s="10">
        <v>3</v>
      </c>
      <c r="D21" s="11"/>
      <c r="E21" s="11"/>
      <c r="F21" s="11">
        <f t="shared" si="0"/>
        <v>0</v>
      </c>
      <c r="G21" s="11">
        <v>1310</v>
      </c>
      <c r="H21" s="12"/>
      <c r="I21" s="11"/>
      <c r="J21" s="11"/>
      <c r="K21" s="11"/>
      <c r="L21" s="13"/>
      <c r="M21" s="11">
        <f t="shared" si="1"/>
        <v>0</v>
      </c>
    </row>
    <row r="22" spans="2:13" ht="24.75" customHeight="1">
      <c r="B22" s="17" t="s">
        <v>13</v>
      </c>
      <c r="C22" s="10">
        <v>10</v>
      </c>
      <c r="D22" s="11">
        <v>3065</v>
      </c>
      <c r="E22" s="11">
        <v>99</v>
      </c>
      <c r="F22" s="11">
        <f t="shared" si="0"/>
        <v>30650</v>
      </c>
      <c r="G22" s="11"/>
      <c r="H22" s="12"/>
      <c r="I22" s="11">
        <v>1212</v>
      </c>
      <c r="J22" s="11">
        <v>175</v>
      </c>
      <c r="K22" s="11">
        <v>36</v>
      </c>
      <c r="L22" s="13"/>
      <c r="M22" s="11">
        <f t="shared" si="1"/>
        <v>4587</v>
      </c>
    </row>
    <row r="23" spans="2:13" ht="24.75" customHeight="1">
      <c r="B23" s="17" t="s">
        <v>14</v>
      </c>
      <c r="C23" s="10">
        <v>10</v>
      </c>
      <c r="D23" s="11">
        <v>76</v>
      </c>
      <c r="E23" s="11"/>
      <c r="F23" s="11">
        <f t="shared" si="0"/>
        <v>760</v>
      </c>
      <c r="G23" s="11"/>
      <c r="H23" s="12"/>
      <c r="I23" s="11">
        <v>103</v>
      </c>
      <c r="J23" s="11"/>
      <c r="K23" s="11"/>
      <c r="L23" s="13"/>
      <c r="M23" s="11">
        <f t="shared" si="1"/>
        <v>179</v>
      </c>
    </row>
    <row r="24" spans="2:13" ht="24.75" customHeight="1">
      <c r="B24" s="17" t="s">
        <v>15</v>
      </c>
      <c r="C24" s="10">
        <v>10</v>
      </c>
      <c r="D24" s="11">
        <v>900</v>
      </c>
      <c r="E24" s="11"/>
      <c r="F24" s="11">
        <f t="shared" si="0"/>
        <v>9000</v>
      </c>
      <c r="G24" s="11"/>
      <c r="H24" s="12"/>
      <c r="I24" s="11">
        <v>1037</v>
      </c>
      <c r="J24" s="11"/>
      <c r="K24" s="11">
        <v>452</v>
      </c>
      <c r="L24" s="13"/>
      <c r="M24" s="11">
        <f t="shared" si="1"/>
        <v>2389</v>
      </c>
    </row>
    <row r="25" spans="2:13" ht="30" customHeight="1">
      <c r="B25" s="7" t="s">
        <v>22</v>
      </c>
      <c r="C25" s="23" t="s">
        <v>19</v>
      </c>
      <c r="D25" s="24"/>
      <c r="E25" s="24"/>
      <c r="F25" s="24"/>
      <c r="G25" s="25"/>
      <c r="H25" s="12"/>
      <c r="I25" s="14">
        <v>4282</v>
      </c>
      <c r="J25" s="14"/>
      <c r="K25" s="14"/>
      <c r="L25" s="13"/>
      <c r="M25" s="11">
        <f t="shared" si="1"/>
        <v>4282</v>
      </c>
    </row>
    <row r="26" spans="2:13" ht="34.5" customHeight="1">
      <c r="B26" s="21" t="s">
        <v>35</v>
      </c>
      <c r="C26" s="22"/>
      <c r="D26" s="15">
        <f>SUM(D6:D24)</f>
        <v>19081</v>
      </c>
      <c r="E26" s="15">
        <f>SUM(E6:E24)</f>
        <v>420</v>
      </c>
      <c r="F26" s="15">
        <f>SUM(F6:F24)</f>
        <v>198602</v>
      </c>
      <c r="G26" s="15">
        <f>SUM(G6:G24)</f>
        <v>6355</v>
      </c>
      <c r="H26" s="16"/>
      <c r="I26" s="15">
        <f>SUM(I6:I25)</f>
        <v>13745</v>
      </c>
      <c r="J26" s="15">
        <f>SUM(J6:J24)</f>
        <v>13515</v>
      </c>
      <c r="K26" s="15">
        <f>SUM(K6:K24)</f>
        <v>2689</v>
      </c>
      <c r="L26" s="16"/>
      <c r="M26" s="15">
        <f>SUM(M6:M25)</f>
        <v>49450</v>
      </c>
    </row>
    <row r="32" ht="15" customHeight="1">
      <c r="C32" s="6"/>
    </row>
  </sheetData>
  <sheetProtection/>
  <mergeCells count="12">
    <mergeCell ref="F4:F5"/>
    <mergeCell ref="G4:G5"/>
    <mergeCell ref="M4:M5"/>
    <mergeCell ref="B26:C26"/>
    <mergeCell ref="C25:G25"/>
    <mergeCell ref="B1:M1"/>
    <mergeCell ref="B2:M2"/>
    <mergeCell ref="I4:K4"/>
    <mergeCell ref="B4:B5"/>
    <mergeCell ref="C4:C5"/>
    <mergeCell ref="D4:D5"/>
    <mergeCell ref="E4:E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 ozen</cp:lastModifiedBy>
  <cp:lastPrinted>2011-02-08T15:21:54Z</cp:lastPrinted>
  <dcterms:created xsi:type="dcterms:W3CDTF">2004-06-08T16:25:04Z</dcterms:created>
  <dcterms:modified xsi:type="dcterms:W3CDTF">2011-02-09T05:56:58Z</dcterms:modified>
  <cp:category/>
  <cp:version/>
  <cp:contentType/>
  <cp:contentStatus/>
</cp:coreProperties>
</file>